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rzh\rzh工作文件\2024-2025学年-2\G.【实践教学---2025届毕业实习】专项工作\3.0.关于做好2024届毕业实习后期工作安排 第5周\"/>
    </mc:Choice>
  </mc:AlternateContent>
  <xr:revisionPtr revIDLastSave="0" documentId="13_ncr:1_{6D3BC8DA-63FB-44DB-B3E2-AB483895D82B}" xr6:coauthVersionLast="45" xr6:coauthVersionMax="45" xr10:uidLastSave="{00000000-0000-0000-0000-000000000000}"/>
  <bookViews>
    <workbookView xWindow="-120" yWindow="-120" windowWidth="24240" windowHeight="13140" tabRatio="908" xr2:uid="{00000000-000D-0000-FFFF-FFFF00000000}"/>
  </bookViews>
  <sheets>
    <sheet name="统计表" sheetId="18" r:id="rId1"/>
    <sheet name="（ ）老师-1" sheetId="1" r:id="rId2"/>
    <sheet name="（）老师-2" sheetId="2" r:id="rId3"/>
    <sheet name="（）老师-3" sheetId="33" r:id="rId4"/>
    <sheet name="（）老师-4" sheetId="34" r:id="rId5"/>
    <sheet name="（）老师-5" sheetId="35" r:id="rId6"/>
    <sheet name="......." sheetId="3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8" l="1"/>
  <c r="J39" i="18" s="1"/>
  <c r="E39" i="18"/>
  <c r="H38" i="18"/>
  <c r="J38" i="18" s="1"/>
  <c r="E38" i="18"/>
  <c r="J37" i="18"/>
  <c r="H37" i="18"/>
  <c r="E37" i="18"/>
  <c r="H36" i="18"/>
  <c r="J36" i="18" s="1"/>
  <c r="E36" i="18"/>
  <c r="J35" i="18"/>
  <c r="H35" i="18"/>
  <c r="E35" i="18"/>
  <c r="H34" i="18"/>
  <c r="J34" i="18" s="1"/>
  <c r="E34" i="18"/>
  <c r="J33" i="18"/>
  <c r="H33" i="18"/>
  <c r="E33" i="18"/>
  <c r="H32" i="18"/>
  <c r="J32" i="18" s="1"/>
  <c r="E32" i="18"/>
  <c r="J31" i="18"/>
  <c r="H31" i="18"/>
  <c r="E31" i="18"/>
  <c r="H30" i="18"/>
  <c r="J30" i="18" s="1"/>
  <c r="E30" i="18"/>
  <c r="J29" i="18"/>
  <c r="H29" i="18"/>
  <c r="E29" i="18"/>
  <c r="H28" i="18"/>
  <c r="J28" i="18" s="1"/>
  <c r="E28" i="18"/>
  <c r="J27" i="18"/>
  <c r="H27" i="18"/>
  <c r="E27" i="18"/>
  <c r="H26" i="18"/>
  <c r="J26" i="18" s="1"/>
  <c r="E26" i="18"/>
  <c r="J25" i="18"/>
  <c r="H25" i="18"/>
  <c r="E25" i="18"/>
  <c r="H24" i="18"/>
  <c r="J24" i="18" s="1"/>
  <c r="E24" i="18"/>
  <c r="J23" i="18"/>
  <c r="H23" i="18"/>
  <c r="E23" i="18"/>
  <c r="H22" i="18"/>
  <c r="J22" i="18" s="1"/>
  <c r="E22" i="18"/>
  <c r="J21" i="18"/>
  <c r="H21" i="18"/>
  <c r="E21" i="18"/>
  <c r="H20" i="18"/>
  <c r="J20" i="18" s="1"/>
  <c r="E20" i="18"/>
  <c r="J19" i="18"/>
  <c r="H19" i="18"/>
  <c r="E19" i="18"/>
  <c r="H18" i="18"/>
  <c r="J18" i="18" s="1"/>
  <c r="E18" i="18"/>
  <c r="J17" i="18"/>
  <c r="H17" i="18"/>
  <c r="E17" i="18"/>
  <c r="H16" i="18"/>
  <c r="J16" i="18" s="1"/>
  <c r="E16" i="18"/>
  <c r="J15" i="18"/>
  <c r="H15" i="18"/>
  <c r="E15" i="18"/>
  <c r="H14" i="18"/>
  <c r="J14" i="18" s="1"/>
  <c r="E14" i="18"/>
  <c r="J13" i="18"/>
  <c r="H13" i="18"/>
  <c r="E13" i="18"/>
  <c r="H12" i="18"/>
  <c r="J12" i="18" s="1"/>
  <c r="E12" i="18"/>
  <c r="J11" i="18"/>
  <c r="H11" i="18"/>
  <c r="E11" i="18"/>
  <c r="H10" i="18"/>
  <c r="J10" i="18" s="1"/>
  <c r="E10" i="18"/>
  <c r="J9" i="18"/>
  <c r="H9" i="18"/>
  <c r="E9" i="18"/>
  <c r="H8" i="18"/>
  <c r="J8" i="18" s="1"/>
  <c r="E8" i="18"/>
  <c r="H7" i="18"/>
  <c r="J7" i="18" s="1"/>
  <c r="E7" i="18"/>
  <c r="H6" i="18"/>
  <c r="J6" i="18" s="1"/>
  <c r="E6" i="18"/>
  <c r="H5" i="18"/>
  <c r="J5" i="18" s="1"/>
  <c r="E5" i="18"/>
  <c r="H4" i="18"/>
  <c r="J4" i="18" s="1"/>
  <c r="E4" i="18"/>
</calcChain>
</file>

<file path=xl/sharedStrings.xml><?xml version="1.0" encoding="utf-8"?>
<sst xmlns="http://schemas.openxmlformats.org/spreadsheetml/2006/main" count="70" uniqueCount="26">
  <si>
    <t>序号</t>
  </si>
  <si>
    <t>指导教师姓名</t>
  </si>
  <si>
    <t>应指导学生人数</t>
  </si>
  <si>
    <t>实际指导总人数</t>
  </si>
  <si>
    <t>毕业实习通过人数</t>
  </si>
  <si>
    <t>毕业实习通过率</t>
  </si>
  <si>
    <t>实习巡访次数</t>
  </si>
  <si>
    <t>实习指导课时合计
指导课时数=
（实际指导人数/5人）×1学时/周×4周×毕业实习通过率）</t>
  </si>
  <si>
    <t>教师本人签字</t>
  </si>
  <si>
    <t>专科人数</t>
  </si>
  <si>
    <t>本科人数</t>
  </si>
  <si>
    <t>总人数</t>
  </si>
  <si>
    <t xml:space="preserve"> </t>
  </si>
  <si>
    <t>合计</t>
  </si>
  <si>
    <t>本/专科</t>
  </si>
  <si>
    <t>班级(行政班)</t>
  </si>
  <si>
    <t>学生姓名</t>
  </si>
  <si>
    <t>指导教师</t>
  </si>
  <si>
    <t>学生毕业实习成绩</t>
  </si>
  <si>
    <t>是否通过</t>
  </si>
  <si>
    <t>通过率（通过人数/总人数）</t>
  </si>
  <si>
    <t>学号</t>
  </si>
  <si>
    <t>学号</t>
    <phoneticPr fontId="14" type="noConversion"/>
  </si>
  <si>
    <t>工号</t>
  </si>
  <si>
    <t>工号</t>
    <phoneticPr fontId="14" type="noConversion"/>
  </si>
  <si>
    <t>xx学院2025届【毕业实习】实习指导教师课时及学生实习成绩统计表
                                      院长：                       系主任：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</si>
</sst>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indexed="30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7">
    <cellStyle name="Hyperlink" xfId="1" xr:uid="{00000000-0005-0000-0000-000005000000}"/>
    <cellStyle name="Hyperlink 2" xfId="3" xr:uid="{00000000-0005-0000-0000-000028000000}"/>
    <cellStyle name="百分比" xfId="2" builtinId="5"/>
    <cellStyle name="常规" xfId="0" builtinId="0"/>
    <cellStyle name="常规 2" xfId="4" xr:uid="{00000000-0005-0000-0000-000033000000}"/>
    <cellStyle name="常规 3" xfId="5" xr:uid="{00000000-0005-0000-0000-000034000000}"/>
    <cellStyle name="超链接 2" xfId="6" xr:uid="{00000000-0005-0000-0000-000035000000}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39"/>
  <sheetViews>
    <sheetView tabSelected="1" zoomScale="85" zoomScaleNormal="85" workbookViewId="0">
      <pane ySplit="3" topLeftCell="A4" activePane="bottomLeft" state="frozen"/>
      <selection pane="bottomLeft" activeCell="D10" sqref="D10"/>
    </sheetView>
  </sheetViews>
  <sheetFormatPr defaultColWidth="9" defaultRowHeight="25.5" x14ac:dyDescent="0.15"/>
  <cols>
    <col min="1" max="1" width="11.375" style="11" customWidth="1"/>
    <col min="2" max="2" width="17.25" style="14" customWidth="1"/>
    <col min="3" max="3" width="7.875" style="15" customWidth="1"/>
    <col min="4" max="4" width="7.625" style="15" customWidth="1"/>
    <col min="5" max="5" width="10.125" style="15" customWidth="1"/>
    <col min="6" max="6" width="11.75" style="16" customWidth="1"/>
    <col min="7" max="7" width="13.25" style="16" customWidth="1"/>
    <col min="8" max="8" width="19.5" style="16" customWidth="1"/>
    <col min="9" max="9" width="10.25" style="16" customWidth="1"/>
    <col min="10" max="10" width="21.625" style="16" customWidth="1"/>
    <col min="11" max="11" width="15" style="17" customWidth="1"/>
    <col min="12" max="16384" width="9" style="11"/>
  </cols>
  <sheetData>
    <row r="1" spans="1:11" ht="51" customHeight="1" x14ac:dyDescent="0.1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s="13" customFormat="1" ht="36.950000000000003" customHeight="1" x14ac:dyDescent="0.15">
      <c r="A2" s="32" t="s">
        <v>0</v>
      </c>
      <c r="B2" s="32" t="s">
        <v>1</v>
      </c>
      <c r="C2" s="31" t="s">
        <v>2</v>
      </c>
      <c r="D2" s="31"/>
      <c r="E2" s="31"/>
      <c r="F2" s="34" t="s">
        <v>3</v>
      </c>
      <c r="G2" s="31" t="s">
        <v>4</v>
      </c>
      <c r="H2" s="36" t="s">
        <v>5</v>
      </c>
      <c r="I2" s="37" t="s">
        <v>6</v>
      </c>
      <c r="J2" s="39" t="s">
        <v>7</v>
      </c>
      <c r="K2" s="37" t="s">
        <v>8</v>
      </c>
    </row>
    <row r="3" spans="1:11" s="13" customFormat="1" ht="114.95" customHeight="1" x14ac:dyDescent="0.15">
      <c r="A3" s="33"/>
      <c r="B3" s="33"/>
      <c r="C3" s="18" t="s">
        <v>9</v>
      </c>
      <c r="D3" s="18" t="s">
        <v>10</v>
      </c>
      <c r="E3" s="18" t="s">
        <v>11</v>
      </c>
      <c r="F3" s="35"/>
      <c r="G3" s="31"/>
      <c r="H3" s="36"/>
      <c r="I3" s="38"/>
      <c r="J3" s="39"/>
      <c r="K3" s="40"/>
    </row>
    <row r="4" spans="1:11" ht="27.95" customHeight="1" x14ac:dyDescent="0.15">
      <c r="A4" s="19">
        <v>1</v>
      </c>
      <c r="B4" s="19"/>
      <c r="C4" s="20" t="s">
        <v>12</v>
      </c>
      <c r="D4" s="20" t="s">
        <v>12</v>
      </c>
      <c r="E4" s="20" t="e">
        <f>C4+D4</f>
        <v>#VALUE!</v>
      </c>
      <c r="F4" s="21"/>
      <c r="G4" s="20"/>
      <c r="H4" s="22" t="e">
        <f>G4/F4</f>
        <v>#DIV/0!</v>
      </c>
      <c r="I4" s="23"/>
      <c r="J4" s="23" t="e">
        <f>F4/5*1*4*H4</f>
        <v>#DIV/0!</v>
      </c>
      <c r="K4" s="26"/>
    </row>
    <row r="5" spans="1:11" ht="27.95" customHeight="1" x14ac:dyDescent="0.15">
      <c r="A5" s="19">
        <v>2</v>
      </c>
      <c r="B5" s="19"/>
      <c r="C5" s="20"/>
      <c r="D5" s="20"/>
      <c r="E5" s="20">
        <f t="shared" ref="E5:E39" si="0">C5+D5</f>
        <v>0</v>
      </c>
      <c r="F5" s="21" t="s">
        <v>12</v>
      </c>
      <c r="G5" s="20" t="s">
        <v>12</v>
      </c>
      <c r="H5" s="22" t="e">
        <f>G5/F5</f>
        <v>#VALUE!</v>
      </c>
      <c r="I5" s="23"/>
      <c r="J5" s="23" t="e">
        <f t="shared" ref="J5:J38" si="1">F5/5*1*4*H5</f>
        <v>#VALUE!</v>
      </c>
      <c r="K5" s="26"/>
    </row>
    <row r="6" spans="1:11" ht="27.95" customHeight="1" x14ac:dyDescent="0.15">
      <c r="A6" s="19">
        <v>3</v>
      </c>
      <c r="B6" s="19"/>
      <c r="C6" s="20"/>
      <c r="D6" s="20"/>
      <c r="E6" s="20">
        <f t="shared" si="0"/>
        <v>0</v>
      </c>
      <c r="F6" s="21"/>
      <c r="G6" s="20"/>
      <c r="H6" s="22" t="e">
        <f t="shared" ref="H6:H39" si="2">G6/F6</f>
        <v>#DIV/0!</v>
      </c>
      <c r="I6" s="23"/>
      <c r="J6" s="23" t="e">
        <f t="shared" si="1"/>
        <v>#DIV/0!</v>
      </c>
      <c r="K6" s="26"/>
    </row>
    <row r="7" spans="1:11" ht="27.95" customHeight="1" x14ac:dyDescent="0.15">
      <c r="A7" s="19">
        <v>4</v>
      </c>
      <c r="B7" s="19"/>
      <c r="C7" s="20"/>
      <c r="D7" s="20"/>
      <c r="E7" s="20">
        <f t="shared" si="0"/>
        <v>0</v>
      </c>
      <c r="F7" s="21" t="s">
        <v>12</v>
      </c>
      <c r="G7" s="20" t="s">
        <v>12</v>
      </c>
      <c r="H7" s="22" t="e">
        <f t="shared" si="2"/>
        <v>#VALUE!</v>
      </c>
      <c r="I7" s="23"/>
      <c r="J7" s="23" t="e">
        <f t="shared" si="1"/>
        <v>#VALUE!</v>
      </c>
      <c r="K7" s="26"/>
    </row>
    <row r="8" spans="1:11" ht="27.95" customHeight="1" x14ac:dyDescent="0.15">
      <c r="A8" s="19">
        <v>5</v>
      </c>
      <c r="B8" s="19"/>
      <c r="C8" s="20"/>
      <c r="D8" s="20"/>
      <c r="E8" s="20">
        <f t="shared" si="0"/>
        <v>0</v>
      </c>
      <c r="F8" s="21"/>
      <c r="G8" s="20"/>
      <c r="H8" s="22" t="e">
        <f t="shared" si="2"/>
        <v>#DIV/0!</v>
      </c>
      <c r="I8" s="23"/>
      <c r="J8" s="23" t="e">
        <f t="shared" si="1"/>
        <v>#DIV/0!</v>
      </c>
      <c r="K8" s="26"/>
    </row>
    <row r="9" spans="1:11" ht="27.95" customHeight="1" x14ac:dyDescent="0.15">
      <c r="A9" s="19">
        <v>6</v>
      </c>
      <c r="B9" s="19"/>
      <c r="C9" s="20"/>
      <c r="D9" s="20"/>
      <c r="E9" s="20">
        <f t="shared" si="0"/>
        <v>0</v>
      </c>
      <c r="F9" s="21"/>
      <c r="G9" s="20"/>
      <c r="H9" s="22" t="e">
        <f t="shared" si="2"/>
        <v>#DIV/0!</v>
      </c>
      <c r="I9" s="23"/>
      <c r="J9" s="23" t="e">
        <f t="shared" si="1"/>
        <v>#DIV/0!</v>
      </c>
      <c r="K9" s="26"/>
    </row>
    <row r="10" spans="1:11" ht="27.95" customHeight="1" x14ac:dyDescent="0.15">
      <c r="A10" s="19">
        <v>7</v>
      </c>
      <c r="B10" s="19"/>
      <c r="C10" s="20"/>
      <c r="D10" s="20"/>
      <c r="E10" s="20">
        <f t="shared" si="0"/>
        <v>0</v>
      </c>
      <c r="F10" s="21"/>
      <c r="G10" s="20"/>
      <c r="H10" s="22" t="e">
        <f t="shared" si="2"/>
        <v>#DIV/0!</v>
      </c>
      <c r="I10" s="23"/>
      <c r="J10" s="23" t="e">
        <f t="shared" si="1"/>
        <v>#DIV/0!</v>
      </c>
      <c r="K10" s="26"/>
    </row>
    <row r="11" spans="1:11" ht="27.95" customHeight="1" x14ac:dyDescent="0.15">
      <c r="A11" s="19">
        <v>8</v>
      </c>
      <c r="B11" s="19"/>
      <c r="C11" s="20"/>
      <c r="D11" s="20"/>
      <c r="E11" s="20">
        <f t="shared" si="0"/>
        <v>0</v>
      </c>
      <c r="F11" s="21"/>
      <c r="G11" s="20"/>
      <c r="H11" s="22" t="e">
        <f t="shared" si="2"/>
        <v>#DIV/0!</v>
      </c>
      <c r="I11" s="23"/>
      <c r="J11" s="23" t="e">
        <f t="shared" si="1"/>
        <v>#DIV/0!</v>
      </c>
      <c r="K11" s="26"/>
    </row>
    <row r="12" spans="1:11" ht="27.95" customHeight="1" x14ac:dyDescent="0.15">
      <c r="A12" s="19">
        <v>9</v>
      </c>
      <c r="B12" s="19"/>
      <c r="C12" s="20"/>
      <c r="D12" s="20"/>
      <c r="E12" s="20">
        <f t="shared" si="0"/>
        <v>0</v>
      </c>
      <c r="F12" s="21"/>
      <c r="G12" s="20"/>
      <c r="H12" s="22" t="e">
        <f t="shared" si="2"/>
        <v>#DIV/0!</v>
      </c>
      <c r="I12" s="23"/>
      <c r="J12" s="23" t="e">
        <f t="shared" si="1"/>
        <v>#DIV/0!</v>
      </c>
      <c r="K12" s="26"/>
    </row>
    <row r="13" spans="1:11" ht="27.95" customHeight="1" x14ac:dyDescent="0.15">
      <c r="A13" s="19">
        <v>10</v>
      </c>
      <c r="B13" s="19"/>
      <c r="C13" s="20"/>
      <c r="D13" s="20"/>
      <c r="E13" s="20">
        <f t="shared" si="0"/>
        <v>0</v>
      </c>
      <c r="F13" s="21"/>
      <c r="G13" s="20"/>
      <c r="H13" s="22" t="e">
        <f t="shared" si="2"/>
        <v>#DIV/0!</v>
      </c>
      <c r="I13" s="23"/>
      <c r="J13" s="23" t="e">
        <f t="shared" si="1"/>
        <v>#DIV/0!</v>
      </c>
      <c r="K13" s="26"/>
    </row>
    <row r="14" spans="1:11" ht="27.95" customHeight="1" x14ac:dyDescent="0.15">
      <c r="A14" s="19">
        <v>11</v>
      </c>
      <c r="B14" s="19"/>
      <c r="C14" s="20"/>
      <c r="D14" s="20"/>
      <c r="E14" s="20">
        <f t="shared" si="0"/>
        <v>0</v>
      </c>
      <c r="F14" s="21"/>
      <c r="G14" s="20"/>
      <c r="H14" s="22" t="e">
        <f t="shared" si="2"/>
        <v>#DIV/0!</v>
      </c>
      <c r="I14" s="23"/>
      <c r="J14" s="23" t="e">
        <f t="shared" si="1"/>
        <v>#DIV/0!</v>
      </c>
      <c r="K14" s="26"/>
    </row>
    <row r="15" spans="1:11" ht="27.95" customHeight="1" x14ac:dyDescent="0.15">
      <c r="A15" s="19">
        <v>12</v>
      </c>
      <c r="B15" s="19"/>
      <c r="C15" s="20"/>
      <c r="D15" s="20"/>
      <c r="E15" s="20">
        <f t="shared" si="0"/>
        <v>0</v>
      </c>
      <c r="F15" s="21"/>
      <c r="G15" s="20"/>
      <c r="H15" s="22" t="e">
        <f t="shared" si="2"/>
        <v>#DIV/0!</v>
      </c>
      <c r="I15" s="23"/>
      <c r="J15" s="23" t="e">
        <f t="shared" si="1"/>
        <v>#DIV/0!</v>
      </c>
      <c r="K15" s="26"/>
    </row>
    <row r="16" spans="1:11" ht="27.95" customHeight="1" x14ac:dyDescent="0.15">
      <c r="A16" s="19">
        <v>13</v>
      </c>
      <c r="B16" s="19"/>
      <c r="C16" s="20"/>
      <c r="D16" s="20"/>
      <c r="E16" s="20">
        <f t="shared" si="0"/>
        <v>0</v>
      </c>
      <c r="F16" s="21"/>
      <c r="G16" s="20"/>
      <c r="H16" s="22" t="e">
        <f t="shared" si="2"/>
        <v>#DIV/0!</v>
      </c>
      <c r="I16" s="23"/>
      <c r="J16" s="23" t="e">
        <f t="shared" si="1"/>
        <v>#DIV/0!</v>
      </c>
      <c r="K16" s="26"/>
    </row>
    <row r="17" spans="1:11" ht="27.95" customHeight="1" x14ac:dyDescent="0.15">
      <c r="A17" s="19">
        <v>14</v>
      </c>
      <c r="B17" s="19"/>
      <c r="C17" s="20"/>
      <c r="D17" s="20"/>
      <c r="E17" s="20">
        <f t="shared" si="0"/>
        <v>0</v>
      </c>
      <c r="F17" s="21"/>
      <c r="G17" s="20"/>
      <c r="H17" s="22" t="e">
        <f t="shared" si="2"/>
        <v>#DIV/0!</v>
      </c>
      <c r="I17" s="23"/>
      <c r="J17" s="23" t="e">
        <f t="shared" si="1"/>
        <v>#DIV/0!</v>
      </c>
      <c r="K17" s="26"/>
    </row>
    <row r="18" spans="1:11" ht="27.95" customHeight="1" x14ac:dyDescent="0.15">
      <c r="A18" s="19">
        <v>15</v>
      </c>
      <c r="B18" s="19"/>
      <c r="C18" s="20"/>
      <c r="D18" s="20"/>
      <c r="E18" s="20">
        <f t="shared" si="0"/>
        <v>0</v>
      </c>
      <c r="F18" s="21"/>
      <c r="G18" s="20"/>
      <c r="H18" s="22" t="e">
        <f t="shared" si="2"/>
        <v>#DIV/0!</v>
      </c>
      <c r="I18" s="23"/>
      <c r="J18" s="23" t="e">
        <f t="shared" si="1"/>
        <v>#DIV/0!</v>
      </c>
      <c r="K18" s="26"/>
    </row>
    <row r="19" spans="1:11" ht="27.95" customHeight="1" x14ac:dyDescent="0.15">
      <c r="A19" s="19">
        <v>16</v>
      </c>
      <c r="B19" s="19"/>
      <c r="C19" s="20"/>
      <c r="D19" s="20"/>
      <c r="E19" s="20">
        <f t="shared" si="0"/>
        <v>0</v>
      </c>
      <c r="F19" s="21"/>
      <c r="G19" s="20"/>
      <c r="H19" s="22" t="e">
        <f t="shared" si="2"/>
        <v>#DIV/0!</v>
      </c>
      <c r="I19" s="23"/>
      <c r="J19" s="23" t="e">
        <f t="shared" si="1"/>
        <v>#DIV/0!</v>
      </c>
      <c r="K19" s="26"/>
    </row>
    <row r="20" spans="1:11" ht="27.95" customHeight="1" x14ac:dyDescent="0.15">
      <c r="A20" s="19">
        <v>17</v>
      </c>
      <c r="B20" s="19"/>
      <c r="C20" s="20"/>
      <c r="D20" s="20"/>
      <c r="E20" s="20">
        <f t="shared" si="0"/>
        <v>0</v>
      </c>
      <c r="F20" s="21"/>
      <c r="G20" s="20"/>
      <c r="H20" s="22" t="e">
        <f t="shared" si="2"/>
        <v>#DIV/0!</v>
      </c>
      <c r="I20" s="23"/>
      <c r="J20" s="23" t="e">
        <f t="shared" si="1"/>
        <v>#DIV/0!</v>
      </c>
      <c r="K20" s="26"/>
    </row>
    <row r="21" spans="1:11" ht="27.95" customHeight="1" x14ac:dyDescent="0.15">
      <c r="A21" s="19">
        <v>18</v>
      </c>
      <c r="B21" s="19"/>
      <c r="C21" s="20"/>
      <c r="D21" s="20"/>
      <c r="E21" s="20">
        <f t="shared" si="0"/>
        <v>0</v>
      </c>
      <c r="F21" s="21"/>
      <c r="G21" s="23"/>
      <c r="H21" s="22" t="e">
        <f t="shared" si="2"/>
        <v>#DIV/0!</v>
      </c>
      <c r="I21" s="23"/>
      <c r="J21" s="23" t="e">
        <f t="shared" si="1"/>
        <v>#DIV/0!</v>
      </c>
      <c r="K21" s="26"/>
    </row>
    <row r="22" spans="1:11" ht="27.95" customHeight="1" x14ac:dyDescent="0.15">
      <c r="A22" s="19">
        <v>19</v>
      </c>
      <c r="B22" s="19"/>
      <c r="C22" s="20"/>
      <c r="D22" s="20"/>
      <c r="E22" s="20">
        <f t="shared" si="0"/>
        <v>0</v>
      </c>
      <c r="F22" s="21"/>
      <c r="G22" s="23"/>
      <c r="H22" s="22" t="e">
        <f t="shared" si="2"/>
        <v>#DIV/0!</v>
      </c>
      <c r="I22" s="23"/>
      <c r="J22" s="23" t="e">
        <f t="shared" si="1"/>
        <v>#DIV/0!</v>
      </c>
      <c r="K22" s="26"/>
    </row>
    <row r="23" spans="1:11" ht="27.95" customHeight="1" x14ac:dyDescent="0.15">
      <c r="A23" s="19">
        <v>20</v>
      </c>
      <c r="B23" s="19"/>
      <c r="C23" s="20"/>
      <c r="D23" s="20"/>
      <c r="E23" s="20">
        <f t="shared" si="0"/>
        <v>0</v>
      </c>
      <c r="F23" s="21"/>
      <c r="G23" s="23"/>
      <c r="H23" s="22" t="e">
        <f t="shared" si="2"/>
        <v>#DIV/0!</v>
      </c>
      <c r="I23" s="23"/>
      <c r="J23" s="23" t="e">
        <f t="shared" si="1"/>
        <v>#DIV/0!</v>
      </c>
      <c r="K23" s="26"/>
    </row>
    <row r="24" spans="1:11" ht="27.95" customHeight="1" x14ac:dyDescent="0.15">
      <c r="A24" s="19">
        <v>21</v>
      </c>
      <c r="B24" s="19"/>
      <c r="C24" s="20"/>
      <c r="D24" s="20"/>
      <c r="E24" s="20">
        <f t="shared" si="0"/>
        <v>0</v>
      </c>
      <c r="F24" s="21"/>
      <c r="G24" s="23"/>
      <c r="H24" s="22" t="e">
        <f t="shared" si="2"/>
        <v>#DIV/0!</v>
      </c>
      <c r="I24" s="23"/>
      <c r="J24" s="23" t="e">
        <f t="shared" si="1"/>
        <v>#DIV/0!</v>
      </c>
      <c r="K24" s="26"/>
    </row>
    <row r="25" spans="1:11" ht="27.95" customHeight="1" x14ac:dyDescent="0.15">
      <c r="A25" s="19">
        <v>22</v>
      </c>
      <c r="B25" s="19"/>
      <c r="C25" s="20"/>
      <c r="D25" s="20"/>
      <c r="E25" s="20">
        <f t="shared" si="0"/>
        <v>0</v>
      </c>
      <c r="F25" s="21"/>
      <c r="G25" s="23"/>
      <c r="H25" s="22" t="e">
        <f t="shared" si="2"/>
        <v>#DIV/0!</v>
      </c>
      <c r="I25" s="23"/>
      <c r="J25" s="23" t="e">
        <f t="shared" si="1"/>
        <v>#DIV/0!</v>
      </c>
      <c r="K25" s="26"/>
    </row>
    <row r="26" spans="1:11" ht="27.95" customHeight="1" x14ac:dyDescent="0.15">
      <c r="A26" s="19">
        <v>23</v>
      </c>
      <c r="B26" s="19"/>
      <c r="C26" s="20"/>
      <c r="D26" s="20"/>
      <c r="E26" s="20">
        <f t="shared" si="0"/>
        <v>0</v>
      </c>
      <c r="F26" s="21"/>
      <c r="G26" s="23"/>
      <c r="H26" s="22" t="e">
        <f t="shared" si="2"/>
        <v>#DIV/0!</v>
      </c>
      <c r="I26" s="23"/>
      <c r="J26" s="23" t="e">
        <f t="shared" si="1"/>
        <v>#DIV/0!</v>
      </c>
      <c r="K26" s="26"/>
    </row>
    <row r="27" spans="1:11" ht="27.95" customHeight="1" x14ac:dyDescent="0.15">
      <c r="A27" s="19">
        <v>24</v>
      </c>
      <c r="B27" s="19"/>
      <c r="C27" s="20"/>
      <c r="D27" s="20"/>
      <c r="E27" s="20">
        <f t="shared" si="0"/>
        <v>0</v>
      </c>
      <c r="F27" s="21"/>
      <c r="G27" s="23"/>
      <c r="H27" s="22" t="e">
        <f t="shared" si="2"/>
        <v>#DIV/0!</v>
      </c>
      <c r="I27" s="23"/>
      <c r="J27" s="23" t="e">
        <f t="shared" si="1"/>
        <v>#DIV/0!</v>
      </c>
      <c r="K27" s="26"/>
    </row>
    <row r="28" spans="1:11" ht="27.95" customHeight="1" x14ac:dyDescent="0.15">
      <c r="A28" s="19">
        <v>25</v>
      </c>
      <c r="B28" s="19"/>
      <c r="C28" s="20"/>
      <c r="D28" s="20"/>
      <c r="E28" s="20">
        <f t="shared" si="0"/>
        <v>0</v>
      </c>
      <c r="F28" s="21"/>
      <c r="G28" s="23"/>
      <c r="H28" s="22" t="e">
        <f t="shared" si="2"/>
        <v>#DIV/0!</v>
      </c>
      <c r="I28" s="23"/>
      <c r="J28" s="23" t="e">
        <f t="shared" si="1"/>
        <v>#DIV/0!</v>
      </c>
      <c r="K28" s="26"/>
    </row>
    <row r="29" spans="1:11" ht="27.95" customHeight="1" x14ac:dyDescent="0.15">
      <c r="A29" s="19">
        <v>26</v>
      </c>
      <c r="B29" s="19"/>
      <c r="C29" s="20"/>
      <c r="D29" s="20"/>
      <c r="E29" s="20">
        <f t="shared" si="0"/>
        <v>0</v>
      </c>
      <c r="F29" s="21"/>
      <c r="G29" s="23"/>
      <c r="H29" s="22" t="e">
        <f t="shared" si="2"/>
        <v>#DIV/0!</v>
      </c>
      <c r="I29" s="23"/>
      <c r="J29" s="23" t="e">
        <f t="shared" si="1"/>
        <v>#DIV/0!</v>
      </c>
      <c r="K29" s="26"/>
    </row>
    <row r="30" spans="1:11" ht="27.95" customHeight="1" x14ac:dyDescent="0.15">
      <c r="A30" s="19">
        <v>27</v>
      </c>
      <c r="B30" s="19"/>
      <c r="C30" s="20"/>
      <c r="D30" s="20"/>
      <c r="E30" s="20">
        <f t="shared" si="0"/>
        <v>0</v>
      </c>
      <c r="F30" s="21"/>
      <c r="G30" s="23"/>
      <c r="H30" s="22" t="e">
        <f t="shared" si="2"/>
        <v>#DIV/0!</v>
      </c>
      <c r="I30" s="23"/>
      <c r="J30" s="23" t="e">
        <f t="shared" si="1"/>
        <v>#DIV/0!</v>
      </c>
      <c r="K30" s="26"/>
    </row>
    <row r="31" spans="1:11" ht="27.95" customHeight="1" x14ac:dyDescent="0.15">
      <c r="A31" s="19">
        <v>28</v>
      </c>
      <c r="B31" s="19"/>
      <c r="C31" s="20"/>
      <c r="D31" s="20"/>
      <c r="E31" s="20">
        <f t="shared" si="0"/>
        <v>0</v>
      </c>
      <c r="F31" s="21"/>
      <c r="G31" s="23"/>
      <c r="H31" s="22" t="e">
        <f t="shared" si="2"/>
        <v>#DIV/0!</v>
      </c>
      <c r="I31" s="23"/>
      <c r="J31" s="23" t="e">
        <f t="shared" si="1"/>
        <v>#DIV/0!</v>
      </c>
      <c r="K31" s="26"/>
    </row>
    <row r="32" spans="1:11" ht="27.95" customHeight="1" x14ac:dyDescent="0.15">
      <c r="A32" s="19">
        <v>29</v>
      </c>
      <c r="B32" s="19"/>
      <c r="C32" s="20"/>
      <c r="D32" s="20"/>
      <c r="E32" s="20">
        <f t="shared" si="0"/>
        <v>0</v>
      </c>
      <c r="F32" s="21"/>
      <c r="G32" s="23"/>
      <c r="H32" s="22" t="e">
        <f t="shared" si="2"/>
        <v>#DIV/0!</v>
      </c>
      <c r="I32" s="23"/>
      <c r="J32" s="23" t="e">
        <f t="shared" si="1"/>
        <v>#DIV/0!</v>
      </c>
      <c r="K32" s="26"/>
    </row>
    <row r="33" spans="1:11" ht="27.95" customHeight="1" x14ac:dyDescent="0.15">
      <c r="A33" s="19">
        <v>30</v>
      </c>
      <c r="B33" s="19"/>
      <c r="C33" s="20"/>
      <c r="D33" s="20"/>
      <c r="E33" s="20">
        <f t="shared" si="0"/>
        <v>0</v>
      </c>
      <c r="F33" s="21"/>
      <c r="G33" s="23"/>
      <c r="H33" s="22" t="e">
        <f t="shared" si="2"/>
        <v>#DIV/0!</v>
      </c>
      <c r="I33" s="23"/>
      <c r="J33" s="23" t="e">
        <f t="shared" si="1"/>
        <v>#DIV/0!</v>
      </c>
      <c r="K33" s="26"/>
    </row>
    <row r="34" spans="1:11" ht="27.95" customHeight="1" x14ac:dyDescent="0.15">
      <c r="A34" s="19">
        <v>31</v>
      </c>
      <c r="B34" s="19"/>
      <c r="C34" s="20"/>
      <c r="D34" s="20"/>
      <c r="E34" s="20">
        <f t="shared" si="0"/>
        <v>0</v>
      </c>
      <c r="F34" s="21"/>
      <c r="G34" s="23"/>
      <c r="H34" s="22" t="e">
        <f t="shared" si="2"/>
        <v>#DIV/0!</v>
      </c>
      <c r="I34" s="23"/>
      <c r="J34" s="23" t="e">
        <f t="shared" si="1"/>
        <v>#DIV/0!</v>
      </c>
      <c r="K34" s="26"/>
    </row>
    <row r="35" spans="1:11" ht="27.95" customHeight="1" x14ac:dyDescent="0.15">
      <c r="A35" s="19">
        <v>32</v>
      </c>
      <c r="B35" s="19"/>
      <c r="C35" s="20"/>
      <c r="D35" s="20"/>
      <c r="E35" s="20">
        <f t="shared" si="0"/>
        <v>0</v>
      </c>
      <c r="F35" s="21"/>
      <c r="G35" s="23"/>
      <c r="H35" s="22" t="e">
        <f t="shared" si="2"/>
        <v>#DIV/0!</v>
      </c>
      <c r="I35" s="23"/>
      <c r="J35" s="23" t="e">
        <f t="shared" si="1"/>
        <v>#DIV/0!</v>
      </c>
      <c r="K35" s="26"/>
    </row>
    <row r="36" spans="1:11" ht="27.95" customHeight="1" x14ac:dyDescent="0.15">
      <c r="A36" s="19">
        <v>33</v>
      </c>
      <c r="B36" s="19"/>
      <c r="C36" s="20"/>
      <c r="D36" s="20"/>
      <c r="E36" s="20">
        <f t="shared" si="0"/>
        <v>0</v>
      </c>
      <c r="F36" s="21"/>
      <c r="G36" s="23"/>
      <c r="H36" s="22" t="e">
        <f t="shared" si="2"/>
        <v>#DIV/0!</v>
      </c>
      <c r="I36" s="23"/>
      <c r="J36" s="23" t="e">
        <f t="shared" si="1"/>
        <v>#DIV/0!</v>
      </c>
      <c r="K36" s="26"/>
    </row>
    <row r="37" spans="1:11" ht="27.95" customHeight="1" x14ac:dyDescent="0.15">
      <c r="A37" s="19">
        <v>34</v>
      </c>
      <c r="B37" s="19"/>
      <c r="C37" s="20"/>
      <c r="D37" s="20"/>
      <c r="E37" s="20">
        <f t="shared" si="0"/>
        <v>0</v>
      </c>
      <c r="F37" s="20"/>
      <c r="G37" s="23"/>
      <c r="H37" s="22" t="e">
        <f t="shared" si="2"/>
        <v>#DIV/0!</v>
      </c>
      <c r="I37" s="23"/>
      <c r="J37" s="23" t="e">
        <f t="shared" si="1"/>
        <v>#DIV/0!</v>
      </c>
      <c r="K37" s="26"/>
    </row>
    <row r="38" spans="1:11" ht="27.95" customHeight="1" x14ac:dyDescent="0.15">
      <c r="A38" s="19">
        <v>35</v>
      </c>
      <c r="B38" s="19"/>
      <c r="C38" s="20"/>
      <c r="D38" s="20"/>
      <c r="E38" s="20">
        <f t="shared" si="0"/>
        <v>0</v>
      </c>
      <c r="F38" s="20"/>
      <c r="G38" s="23"/>
      <c r="H38" s="22" t="e">
        <f t="shared" si="2"/>
        <v>#DIV/0!</v>
      </c>
      <c r="I38" s="23"/>
      <c r="J38" s="23" t="e">
        <f t="shared" si="1"/>
        <v>#DIV/0!</v>
      </c>
      <c r="K38" s="26"/>
    </row>
    <row r="39" spans="1:11" ht="33" customHeight="1" x14ac:dyDescent="0.15">
      <c r="A39" s="19" t="s">
        <v>13</v>
      </c>
      <c r="B39" s="24"/>
      <c r="C39" s="18"/>
      <c r="D39" s="18"/>
      <c r="E39" s="20">
        <f t="shared" si="0"/>
        <v>0</v>
      </c>
      <c r="F39" s="25"/>
      <c r="G39" s="25"/>
      <c r="H39" s="22" t="e">
        <f t="shared" si="2"/>
        <v>#DIV/0!</v>
      </c>
      <c r="I39" s="23"/>
      <c r="J39" s="23" t="e">
        <f>'（ ）老师-1'!H23F39/5*1*4*H39</f>
        <v>#NAME?</v>
      </c>
      <c r="K39" s="26"/>
    </row>
  </sheetData>
  <mergeCells count="10">
    <mergeCell ref="A1:K1"/>
    <mergeCell ref="C2:E2"/>
    <mergeCell ref="A2:A3"/>
    <mergeCell ref="B2:B3"/>
    <mergeCell ref="F2:F3"/>
    <mergeCell ref="G2:G3"/>
    <mergeCell ref="H2:H3"/>
    <mergeCell ref="I2:I3"/>
    <mergeCell ref="J2:J3"/>
    <mergeCell ref="K2:K3"/>
  </mergeCells>
  <phoneticPr fontId="14" type="noConversion"/>
  <pageMargins left="0.43263888888888902" right="0.196527777777778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zoomScale="145" zoomScaleNormal="145" workbookViewId="0">
      <selection activeCell="C21" sqref="C21"/>
    </sheetView>
  </sheetViews>
  <sheetFormatPr defaultColWidth="9" defaultRowHeight="13.5" x14ac:dyDescent="0.15"/>
  <cols>
    <col min="1" max="1" width="6.625" customWidth="1"/>
    <col min="2" max="2" width="11.25" customWidth="1"/>
    <col min="3" max="3" width="15.125" customWidth="1"/>
    <col min="4" max="5" width="11" customWidth="1"/>
    <col min="6" max="7" width="11.375" customWidth="1"/>
    <col min="8" max="8" width="11.375" style="11" customWidth="1"/>
    <col min="9" max="9" width="9" style="11"/>
    <col min="10" max="10" width="11.75" style="11" customWidth="1"/>
  </cols>
  <sheetData>
    <row r="1" spans="1:10" ht="42.75" x14ac:dyDescent="0.15">
      <c r="A1" s="1" t="s">
        <v>0</v>
      </c>
      <c r="B1" s="1" t="s">
        <v>14</v>
      </c>
      <c r="C1" s="1" t="s">
        <v>15</v>
      </c>
      <c r="D1" s="1" t="s">
        <v>16</v>
      </c>
      <c r="E1" s="27" t="s">
        <v>22</v>
      </c>
      <c r="F1" s="2" t="s">
        <v>17</v>
      </c>
      <c r="G1" s="27" t="s">
        <v>24</v>
      </c>
      <c r="H1" s="3" t="s">
        <v>18</v>
      </c>
      <c r="I1" s="3" t="s">
        <v>19</v>
      </c>
      <c r="J1" s="3" t="s">
        <v>20</v>
      </c>
    </row>
    <row r="2" spans="1:10" ht="14.25" x14ac:dyDescent="0.15">
      <c r="A2" s="4">
        <v>1</v>
      </c>
      <c r="B2" s="4"/>
      <c r="C2" s="4"/>
      <c r="D2" s="8"/>
      <c r="E2" s="8"/>
      <c r="F2" s="6"/>
      <c r="G2" s="6"/>
      <c r="H2" s="12"/>
      <c r="I2" s="12"/>
      <c r="J2" s="41"/>
    </row>
    <row r="3" spans="1:10" ht="14.25" x14ac:dyDescent="0.15">
      <c r="A3" s="4">
        <v>2</v>
      </c>
      <c r="B3" s="4"/>
      <c r="C3" s="4"/>
      <c r="D3" s="8"/>
      <c r="E3" s="8"/>
      <c r="F3" s="6"/>
      <c r="G3" s="6"/>
      <c r="H3" s="12"/>
      <c r="I3" s="12"/>
      <c r="J3" s="41"/>
    </row>
    <row r="4" spans="1:10" ht="14.25" x14ac:dyDescent="0.15">
      <c r="A4" s="4">
        <v>3</v>
      </c>
      <c r="B4" s="4"/>
      <c r="C4" s="4"/>
      <c r="D4" s="8"/>
      <c r="E4" s="8"/>
      <c r="F4" s="6"/>
      <c r="G4" s="6"/>
      <c r="H4" s="12"/>
      <c r="I4" s="12"/>
      <c r="J4" s="41"/>
    </row>
    <row r="5" spans="1:10" ht="14.25" x14ac:dyDescent="0.15">
      <c r="A5" s="4">
        <v>4</v>
      </c>
      <c r="B5" s="4"/>
      <c r="C5" s="4"/>
      <c r="D5" s="8"/>
      <c r="E5" s="8"/>
      <c r="F5" s="6"/>
      <c r="G5" s="6"/>
      <c r="H5" s="12"/>
      <c r="I5" s="12"/>
      <c r="J5" s="41"/>
    </row>
    <row r="6" spans="1:10" ht="14.25" x14ac:dyDescent="0.15">
      <c r="A6" s="4">
        <v>5</v>
      </c>
      <c r="B6" s="4"/>
      <c r="C6" s="4"/>
      <c r="D6" s="8"/>
      <c r="E6" s="8"/>
      <c r="F6" s="6"/>
      <c r="G6" s="6"/>
      <c r="H6" s="12"/>
      <c r="I6" s="12"/>
      <c r="J6" s="41"/>
    </row>
    <row r="7" spans="1:10" ht="14.25" x14ac:dyDescent="0.15">
      <c r="A7" s="4">
        <v>6</v>
      </c>
      <c r="B7" s="4"/>
      <c r="C7" s="4"/>
      <c r="D7" s="8"/>
      <c r="E7" s="8"/>
      <c r="F7" s="6"/>
      <c r="G7" s="6"/>
      <c r="H7" s="12"/>
      <c r="I7" s="12"/>
      <c r="J7" s="41"/>
    </row>
  </sheetData>
  <mergeCells count="1">
    <mergeCell ref="J2:J7"/>
  </mergeCells>
  <phoneticPr fontId="14" type="noConversion"/>
  <dataValidations count="1">
    <dataValidation type="list" allowBlank="1" showInputMessage="1" showErrorMessage="1" sqref="I1:I7 I8:I1048576" xr:uid="{00000000-0002-0000-0100-000000000000}">
      <formula1>"通过,未通过"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zoomScale="145" zoomScaleNormal="145" workbookViewId="0">
      <selection activeCell="D12" sqref="D12"/>
    </sheetView>
  </sheetViews>
  <sheetFormatPr defaultColWidth="9" defaultRowHeight="13.5" x14ac:dyDescent="0.15"/>
  <cols>
    <col min="1" max="1" width="6.625" customWidth="1"/>
    <col min="2" max="2" width="10.25" customWidth="1"/>
    <col min="3" max="3" width="15.125" customWidth="1"/>
    <col min="4" max="5" width="11" customWidth="1"/>
    <col min="6" max="7" width="11.375" customWidth="1"/>
    <col min="8" max="8" width="10.375" customWidth="1"/>
    <col min="10" max="10" width="11.75" customWidth="1"/>
  </cols>
  <sheetData>
    <row r="1" spans="1:10" ht="42.75" x14ac:dyDescent="0.15">
      <c r="A1" s="1" t="s">
        <v>0</v>
      </c>
      <c r="B1" s="1" t="s">
        <v>14</v>
      </c>
      <c r="C1" s="1" t="s">
        <v>15</v>
      </c>
      <c r="D1" s="1" t="s">
        <v>16</v>
      </c>
      <c r="E1" s="2" t="s">
        <v>21</v>
      </c>
      <c r="F1" s="2" t="s">
        <v>17</v>
      </c>
      <c r="G1" s="2" t="s">
        <v>23</v>
      </c>
      <c r="H1" s="3" t="s">
        <v>18</v>
      </c>
      <c r="I1" s="3" t="s">
        <v>19</v>
      </c>
      <c r="J1" s="3" t="s">
        <v>20</v>
      </c>
    </row>
    <row r="2" spans="1:10" ht="14.25" x14ac:dyDescent="0.15">
      <c r="A2" s="4">
        <v>1</v>
      </c>
      <c r="B2" s="4"/>
      <c r="C2" s="4"/>
      <c r="D2" s="8"/>
      <c r="E2" s="8"/>
      <c r="F2" s="6"/>
      <c r="G2" s="6"/>
      <c r="H2" s="7"/>
      <c r="I2" s="7"/>
      <c r="J2" s="42"/>
    </row>
    <row r="3" spans="1:10" ht="14.25" x14ac:dyDescent="0.15">
      <c r="A3" s="4">
        <v>2</v>
      </c>
      <c r="B3" s="4"/>
      <c r="C3" s="4"/>
      <c r="D3" s="8"/>
      <c r="E3" s="8"/>
      <c r="F3" s="6"/>
      <c r="G3" s="6"/>
      <c r="H3" s="7"/>
      <c r="I3" s="7"/>
      <c r="J3" s="42"/>
    </row>
    <row r="4" spans="1:10" ht="14.25" x14ac:dyDescent="0.15">
      <c r="A4" s="4">
        <v>3</v>
      </c>
      <c r="B4" s="4"/>
      <c r="C4" s="4"/>
      <c r="D4" s="8"/>
      <c r="E4" s="8"/>
      <c r="F4" s="6"/>
      <c r="G4" s="6"/>
      <c r="H4" s="7"/>
      <c r="I4" s="7"/>
      <c r="J4" s="42"/>
    </row>
    <row r="5" spans="1:10" ht="14.25" x14ac:dyDescent="0.15">
      <c r="A5" s="4">
        <v>4</v>
      </c>
      <c r="B5" s="4"/>
      <c r="C5" s="4"/>
      <c r="D5" s="8"/>
      <c r="E5" s="8"/>
      <c r="F5" s="6"/>
      <c r="G5" s="6"/>
      <c r="H5" s="7"/>
      <c r="I5" s="7"/>
      <c r="J5" s="42"/>
    </row>
    <row r="6" spans="1:10" ht="14.25" x14ac:dyDescent="0.15">
      <c r="A6" s="4">
        <v>5</v>
      </c>
      <c r="B6" s="4"/>
      <c r="C6" s="4"/>
      <c r="D6" s="8"/>
      <c r="E6" s="8"/>
      <c r="F6" s="6"/>
      <c r="G6" s="6"/>
      <c r="H6" s="7"/>
      <c r="I6" s="7"/>
      <c r="J6" s="42"/>
    </row>
    <row r="7" spans="1:10" ht="14.25" x14ac:dyDescent="0.15">
      <c r="A7" s="4">
        <v>6</v>
      </c>
      <c r="B7" s="4"/>
      <c r="C7" s="4"/>
      <c r="D7" s="8"/>
      <c r="E7" s="8"/>
      <c r="F7" s="6"/>
      <c r="G7" s="6"/>
      <c r="H7" s="7"/>
      <c r="I7" s="7"/>
      <c r="J7" s="42"/>
    </row>
    <row r="8" spans="1:10" ht="14.25" x14ac:dyDescent="0.15">
      <c r="A8" s="4">
        <v>7</v>
      </c>
      <c r="B8" s="4"/>
      <c r="C8" s="4"/>
      <c r="D8" s="8"/>
      <c r="E8" s="8"/>
      <c r="F8" s="6"/>
      <c r="G8" s="6"/>
      <c r="H8" s="7"/>
      <c r="I8" s="7"/>
      <c r="J8" s="42"/>
    </row>
    <row r="9" spans="1:10" ht="14.25" x14ac:dyDescent="0.15">
      <c r="A9" s="4">
        <v>8</v>
      </c>
      <c r="B9" s="4"/>
      <c r="C9" s="4"/>
      <c r="D9" s="8"/>
      <c r="E9" s="8"/>
      <c r="F9" s="6"/>
      <c r="G9" s="6"/>
      <c r="H9" s="7"/>
      <c r="I9" s="7"/>
      <c r="J9" s="42"/>
    </row>
    <row r="10" spans="1:10" ht="14.25" x14ac:dyDescent="0.15">
      <c r="A10" s="4">
        <v>9</v>
      </c>
      <c r="B10" s="4"/>
      <c r="C10" s="4"/>
      <c r="D10" s="8"/>
      <c r="E10" s="8"/>
      <c r="F10" s="6"/>
      <c r="G10" s="6"/>
      <c r="H10" s="7"/>
      <c r="I10" s="7"/>
      <c r="J10" s="42"/>
    </row>
    <row r="11" spans="1:10" ht="14.25" x14ac:dyDescent="0.15">
      <c r="A11" s="4">
        <v>10</v>
      </c>
      <c r="B11" s="4"/>
      <c r="C11" s="4"/>
      <c r="D11" s="8"/>
      <c r="E11" s="8"/>
      <c r="F11" s="6"/>
      <c r="G11" s="6"/>
      <c r="H11" s="7"/>
      <c r="I11" s="7"/>
      <c r="J11" s="42"/>
    </row>
  </sheetData>
  <mergeCells count="1">
    <mergeCell ref="J2:J11"/>
  </mergeCells>
  <phoneticPr fontId="14" type="noConversion"/>
  <dataValidations count="1">
    <dataValidation type="list" allowBlank="1" showInputMessage="1" showErrorMessage="1" sqref="I1:I11 I12:I1048576" xr:uid="{00000000-0002-0000-0200-000000000000}">
      <formula1>"通过,未通过"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zoomScale="145" zoomScaleNormal="145" workbookViewId="0">
      <selection activeCell="E9" sqref="E9"/>
    </sheetView>
  </sheetViews>
  <sheetFormatPr defaultColWidth="9" defaultRowHeight="13.5" x14ac:dyDescent="0.15"/>
  <cols>
    <col min="1" max="1" width="6.625" customWidth="1"/>
    <col min="2" max="2" width="12.625" customWidth="1"/>
    <col min="3" max="3" width="16.25" customWidth="1"/>
    <col min="4" max="5" width="11.125" customWidth="1"/>
    <col min="6" max="7" width="11.375" customWidth="1"/>
    <col min="8" max="8" width="10.375" customWidth="1"/>
    <col min="10" max="10" width="11.75" customWidth="1"/>
  </cols>
  <sheetData>
    <row r="1" spans="1:10" ht="42.75" x14ac:dyDescent="0.15">
      <c r="A1" s="1" t="s">
        <v>0</v>
      </c>
      <c r="B1" s="1" t="s">
        <v>14</v>
      </c>
      <c r="C1" s="1" t="s">
        <v>15</v>
      </c>
      <c r="D1" s="1" t="s">
        <v>16</v>
      </c>
      <c r="E1" s="2" t="s">
        <v>21</v>
      </c>
      <c r="F1" s="2" t="s">
        <v>17</v>
      </c>
      <c r="G1" s="2" t="s">
        <v>23</v>
      </c>
      <c r="H1" s="3" t="s">
        <v>18</v>
      </c>
      <c r="I1" s="3" t="s">
        <v>19</v>
      </c>
      <c r="J1" s="3" t="s">
        <v>20</v>
      </c>
    </row>
    <row r="2" spans="1:10" ht="14.25" x14ac:dyDescent="0.15">
      <c r="A2" s="4">
        <v>1</v>
      </c>
      <c r="B2" s="4"/>
      <c r="C2" s="4"/>
      <c r="D2" s="10"/>
      <c r="E2" s="10"/>
      <c r="F2" s="6"/>
      <c r="G2" s="6"/>
      <c r="H2" s="7"/>
      <c r="I2" s="7"/>
      <c r="J2" s="42"/>
    </row>
    <row r="3" spans="1:10" ht="14.25" x14ac:dyDescent="0.15">
      <c r="A3" s="4">
        <v>2</v>
      </c>
      <c r="B3" s="4"/>
      <c r="C3" s="4"/>
      <c r="D3" s="28"/>
      <c r="E3" s="28"/>
      <c r="F3" s="6"/>
      <c r="G3" s="6"/>
      <c r="H3" s="7"/>
      <c r="I3" s="7"/>
      <c r="J3" s="42"/>
    </row>
    <row r="4" spans="1:10" ht="14.25" x14ac:dyDescent="0.15">
      <c r="A4" s="4">
        <v>3</v>
      </c>
      <c r="B4" s="4"/>
      <c r="C4" s="4"/>
      <c r="D4" s="28"/>
      <c r="E4" s="28"/>
      <c r="F4" s="6"/>
      <c r="G4" s="6"/>
      <c r="H4" s="7"/>
      <c r="I4" s="7"/>
      <c r="J4" s="42"/>
    </row>
    <row r="5" spans="1:10" ht="14.25" x14ac:dyDescent="0.15">
      <c r="A5" s="4">
        <v>4</v>
      </c>
      <c r="B5" s="4"/>
      <c r="C5" s="4"/>
      <c r="D5" s="28"/>
      <c r="E5" s="28"/>
      <c r="F5" s="6"/>
      <c r="G5" s="6"/>
      <c r="H5" s="7"/>
      <c r="I5" s="7"/>
      <c r="J5" s="42"/>
    </row>
    <row r="6" spans="1:10" ht="14.25" x14ac:dyDescent="0.15">
      <c r="A6" s="4">
        <v>5</v>
      </c>
      <c r="B6" s="4"/>
      <c r="C6" s="4"/>
      <c r="D6" s="28"/>
      <c r="E6" s="28"/>
      <c r="F6" s="6"/>
      <c r="G6" s="6"/>
      <c r="H6" s="7"/>
      <c r="I6" s="7"/>
      <c r="J6" s="42"/>
    </row>
    <row r="7" spans="1:10" ht="14.25" x14ac:dyDescent="0.15">
      <c r="A7" s="4">
        <v>6</v>
      </c>
      <c r="B7" s="4"/>
      <c r="C7" s="4"/>
      <c r="D7" s="28"/>
      <c r="E7" s="28"/>
      <c r="F7" s="6"/>
      <c r="G7" s="6"/>
      <c r="H7" s="7"/>
      <c r="I7" s="7"/>
      <c r="J7" s="42"/>
    </row>
  </sheetData>
  <mergeCells count="1">
    <mergeCell ref="J2:J7"/>
  </mergeCells>
  <phoneticPr fontId="14" type="noConversion"/>
  <dataValidations count="1">
    <dataValidation type="list" allowBlank="1" showInputMessage="1" showErrorMessage="1" sqref="I1:I7 I8:I1048576" xr:uid="{00000000-0002-0000-0300-000000000000}">
      <formula1>"通过,未通过"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zoomScale="130" zoomScaleNormal="130" workbookViewId="0">
      <selection activeCell="F27" sqref="F27"/>
    </sheetView>
  </sheetViews>
  <sheetFormatPr defaultColWidth="9" defaultRowHeight="13.5" x14ac:dyDescent="0.15"/>
  <cols>
    <col min="1" max="1" width="6.625" customWidth="1"/>
    <col min="2" max="2" width="10" customWidth="1"/>
    <col min="3" max="3" width="15.125" customWidth="1"/>
    <col min="4" max="5" width="11" customWidth="1"/>
    <col min="6" max="7" width="11.375" customWidth="1"/>
    <col min="8" max="8" width="10.375" customWidth="1"/>
    <col min="10" max="10" width="11.75" customWidth="1"/>
  </cols>
  <sheetData>
    <row r="1" spans="1:10" ht="42.75" x14ac:dyDescent="0.15">
      <c r="A1" s="1" t="s">
        <v>0</v>
      </c>
      <c r="B1" s="1" t="s">
        <v>14</v>
      </c>
      <c r="C1" s="1" t="s">
        <v>15</v>
      </c>
      <c r="D1" s="1" t="s">
        <v>16</v>
      </c>
      <c r="E1" s="2" t="s">
        <v>21</v>
      </c>
      <c r="F1" s="2" t="s">
        <v>17</v>
      </c>
      <c r="G1" s="2" t="s">
        <v>23</v>
      </c>
      <c r="H1" s="3" t="s">
        <v>18</v>
      </c>
      <c r="I1" s="3" t="s">
        <v>19</v>
      </c>
      <c r="J1" s="3" t="s">
        <v>20</v>
      </c>
    </row>
    <row r="2" spans="1:10" ht="14.25" x14ac:dyDescent="0.15">
      <c r="A2" s="4">
        <v>1</v>
      </c>
      <c r="B2" s="4"/>
      <c r="C2" s="4"/>
      <c r="D2" s="8"/>
      <c r="E2" s="8"/>
      <c r="F2" s="6"/>
      <c r="G2" s="6"/>
      <c r="H2" s="7"/>
      <c r="I2" s="7"/>
      <c r="J2" s="42"/>
    </row>
    <row r="3" spans="1:10" ht="14.25" x14ac:dyDescent="0.15">
      <c r="A3" s="4">
        <v>2</v>
      </c>
      <c r="B3" s="4"/>
      <c r="C3" s="4"/>
      <c r="D3" s="8"/>
      <c r="E3" s="8"/>
      <c r="F3" s="6"/>
      <c r="G3" s="6"/>
      <c r="H3" s="7"/>
      <c r="I3" s="7"/>
      <c r="J3" s="42"/>
    </row>
    <row r="4" spans="1:10" ht="14.25" x14ac:dyDescent="0.15">
      <c r="A4" s="4">
        <v>3</v>
      </c>
      <c r="B4" s="4"/>
      <c r="C4" s="4"/>
      <c r="D4" s="8"/>
      <c r="E4" s="8"/>
      <c r="F4" s="6"/>
      <c r="G4" s="6"/>
      <c r="H4" s="7"/>
      <c r="I4" s="7"/>
      <c r="J4" s="42"/>
    </row>
    <row r="5" spans="1:10" ht="14.25" x14ac:dyDescent="0.15">
      <c r="A5" s="4">
        <v>4</v>
      </c>
      <c r="B5" s="4"/>
      <c r="C5" s="4"/>
      <c r="D5" s="9"/>
      <c r="E5" s="9"/>
      <c r="F5" s="6"/>
      <c r="G5" s="6"/>
      <c r="H5" s="7"/>
      <c r="I5" s="7"/>
      <c r="J5" s="42"/>
    </row>
    <row r="6" spans="1:10" ht="14.25" x14ac:dyDescent="0.15">
      <c r="A6" s="4">
        <v>5</v>
      </c>
      <c r="B6" s="4"/>
      <c r="C6" s="4"/>
      <c r="D6" s="9"/>
      <c r="E6" s="9"/>
      <c r="F6" s="6"/>
      <c r="G6" s="6"/>
      <c r="H6" s="7"/>
      <c r="I6" s="7"/>
      <c r="J6" s="42"/>
    </row>
    <row r="7" spans="1:10" ht="14.25" x14ac:dyDescent="0.15">
      <c r="A7" s="4">
        <v>6</v>
      </c>
      <c r="B7" s="4"/>
      <c r="C7" s="4"/>
      <c r="D7" s="10"/>
      <c r="E7" s="10"/>
      <c r="F7" s="6"/>
      <c r="G7" s="6"/>
      <c r="H7" s="7"/>
      <c r="I7" s="7"/>
      <c r="J7" s="42"/>
    </row>
    <row r="8" spans="1:10" ht="14.25" x14ac:dyDescent="0.15">
      <c r="A8" s="4">
        <v>7</v>
      </c>
      <c r="B8" s="4"/>
      <c r="C8" s="4"/>
      <c r="D8" s="10"/>
      <c r="E8" s="10"/>
      <c r="F8" s="6"/>
      <c r="G8" s="6"/>
      <c r="H8" s="7"/>
      <c r="I8" s="7"/>
      <c r="J8" s="42"/>
    </row>
  </sheetData>
  <mergeCells count="1">
    <mergeCell ref="J2:J8"/>
  </mergeCells>
  <phoneticPr fontId="14" type="noConversion"/>
  <dataValidations count="1">
    <dataValidation type="list" allowBlank="1" showInputMessage="1" showErrorMessage="1" sqref="I1:I8 I9:I1048576" xr:uid="{00000000-0002-0000-0400-000000000000}">
      <formula1>"通过,未通过"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"/>
  <sheetViews>
    <sheetView zoomScale="130" zoomScaleNormal="130" workbookViewId="0">
      <selection activeCell="G20" sqref="G20"/>
    </sheetView>
  </sheetViews>
  <sheetFormatPr defaultColWidth="9" defaultRowHeight="13.5" x14ac:dyDescent="0.15"/>
  <cols>
    <col min="1" max="1" width="6.625" customWidth="1"/>
    <col min="2" max="2" width="11.75" customWidth="1"/>
    <col min="3" max="3" width="15.125" customWidth="1"/>
    <col min="4" max="5" width="11" customWidth="1"/>
    <col min="6" max="7" width="11.375" customWidth="1"/>
    <col min="8" max="8" width="10.375" customWidth="1"/>
    <col min="10" max="10" width="11.75" customWidth="1"/>
  </cols>
  <sheetData>
    <row r="1" spans="1:10" ht="42.75" x14ac:dyDescent="0.15">
      <c r="A1" s="1" t="s">
        <v>0</v>
      </c>
      <c r="B1" s="1" t="s">
        <v>14</v>
      </c>
      <c r="C1" s="1" t="s">
        <v>15</v>
      </c>
      <c r="D1" s="1" t="s">
        <v>16</v>
      </c>
      <c r="E1" s="2" t="s">
        <v>21</v>
      </c>
      <c r="F1" s="2" t="s">
        <v>17</v>
      </c>
      <c r="G1" s="2" t="s">
        <v>23</v>
      </c>
      <c r="H1" s="3" t="s">
        <v>18</v>
      </c>
      <c r="I1" s="3" t="s">
        <v>19</v>
      </c>
      <c r="J1" s="3" t="s">
        <v>20</v>
      </c>
    </row>
    <row r="2" spans="1:10" x14ac:dyDescent="0.15">
      <c r="A2" s="4">
        <v>1</v>
      </c>
      <c r="B2" s="4"/>
      <c r="C2" s="4"/>
      <c r="D2" s="5"/>
      <c r="E2" s="5"/>
      <c r="F2" s="6"/>
      <c r="G2" s="6"/>
      <c r="H2" s="7"/>
      <c r="I2" s="7"/>
      <c r="J2" s="42"/>
    </row>
    <row r="3" spans="1:10" x14ac:dyDescent="0.15">
      <c r="A3" s="4">
        <v>2</v>
      </c>
      <c r="B3" s="4"/>
      <c r="C3" s="4"/>
      <c r="D3" s="5"/>
      <c r="E3" s="5"/>
      <c r="F3" s="6"/>
      <c r="G3" s="6"/>
      <c r="H3" s="7"/>
      <c r="I3" s="7"/>
      <c r="J3" s="42"/>
    </row>
    <row r="4" spans="1:10" x14ac:dyDescent="0.15">
      <c r="A4" s="4">
        <v>3</v>
      </c>
      <c r="B4" s="4"/>
      <c r="C4" s="4"/>
      <c r="D4" s="5"/>
      <c r="E4" s="5"/>
      <c r="F4" s="6"/>
      <c r="G4" s="6"/>
      <c r="H4" s="7"/>
      <c r="I4" s="7"/>
      <c r="J4" s="42"/>
    </row>
    <row r="5" spans="1:10" x14ac:dyDescent="0.15">
      <c r="A5" s="4">
        <v>4</v>
      </c>
      <c r="B5" s="4"/>
      <c r="C5" s="4"/>
      <c r="D5" s="5"/>
      <c r="E5" s="5"/>
      <c r="F5" s="6"/>
      <c r="G5" s="6"/>
      <c r="H5" s="7"/>
      <c r="I5" s="7"/>
      <c r="J5" s="42"/>
    </row>
    <row r="6" spans="1:10" x14ac:dyDescent="0.15">
      <c r="A6" s="4">
        <v>5</v>
      </c>
      <c r="B6" s="4"/>
      <c r="C6" s="4"/>
      <c r="D6" s="5"/>
      <c r="E6" s="5"/>
      <c r="F6" s="6"/>
      <c r="G6" s="6"/>
      <c r="H6" s="7"/>
      <c r="I6" s="7"/>
      <c r="J6" s="42"/>
    </row>
    <row r="7" spans="1:10" x14ac:dyDescent="0.15">
      <c r="A7" s="4">
        <v>6</v>
      </c>
      <c r="B7" s="4"/>
      <c r="C7" s="4"/>
      <c r="D7" s="5"/>
      <c r="E7" s="5"/>
      <c r="F7" s="6"/>
      <c r="G7" s="6"/>
      <c r="H7" s="7"/>
      <c r="I7" s="7"/>
      <c r="J7" s="42"/>
    </row>
  </sheetData>
  <mergeCells count="1">
    <mergeCell ref="J2:J7"/>
  </mergeCells>
  <phoneticPr fontId="14" type="noConversion"/>
  <dataValidations count="1">
    <dataValidation type="list" allowBlank="1" showInputMessage="1" showErrorMessage="1" sqref="I1:I7 I8:I1048576" xr:uid="{00000000-0002-0000-0500-000000000000}">
      <formula1>"通过,未通过"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30DD-0F30-4FB2-9607-8E998D3386DE}">
  <sheetPr>
    <tabColor rgb="FFFF0000"/>
  </sheetPr>
  <dimension ref="A1"/>
  <sheetViews>
    <sheetView workbookViewId="0">
      <selection activeCell="G18" sqref="A1:G18"/>
    </sheetView>
  </sheetViews>
  <sheetFormatPr defaultRowHeight="13.5" x14ac:dyDescent="0.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统计表</vt:lpstr>
      <vt:lpstr>（ ）老师-1</vt:lpstr>
      <vt:lpstr>（）老师-2</vt:lpstr>
      <vt:lpstr>（）老师-3</vt:lpstr>
      <vt:lpstr>（）老师-4</vt:lpstr>
      <vt:lpstr>（）老师-5</vt:lpstr>
      <vt:lpstr>.......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Windows User</cp:lastModifiedBy>
  <cp:lastPrinted>2018-03-19T01:47:00Z</cp:lastPrinted>
  <dcterms:created xsi:type="dcterms:W3CDTF">2006-09-13T11:21:00Z</dcterms:created>
  <dcterms:modified xsi:type="dcterms:W3CDTF">2025-03-21T07:30:43Z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40F1B773C56C42D88604DCA33DCEB787_13</vt:lpwstr>
  </property>
</Properties>
</file>